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etp-2b-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<sst xmlns="http://schemas.openxmlformats.org/spreadsheetml/2006/main" count="23" uniqueCount="23">
  <si>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CUTTER STOCK O DILUYENTE</t>
  </si>
  <si>
    <t>DIESEL OIL 2 O GASOIL 0.5</t>
  </si>
  <si>
    <t>DIESEL PREMIUM</t>
  </si>
  <si>
    <t>NAFTA ALTO OCTANO</t>
  </si>
  <si>
    <t>TOTAL POR PRODUCTO</t>
  </si>
  <si>
    <t>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</si>
  <si>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</si>
  <si>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</si>
  <si>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</si>
  <si>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</si>
  <si>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</si>
  <si>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</si>
  <si>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</si>
  <si>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</si>
  <si>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</si>
  <si>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</si>
  <si>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</t>
  </si>
  <si>
    <t>DICIEMB</t>
  </si>
  <si>
    <t>TOTAL</t>
  </si>
  <si>
    <t xml:space="preserve">            SUPERINTENDENCIA DEL TERMINAL PETROLERO DE BALAO</t>
  </si>
  <si>
    <t xml:space="preserve">                        PRINCIPALES PRODUCTOS DE IMPORTACION </t>
  </si>
  <si>
    <t xml:space="preserve">              AÑO 2012</t>
  </si>
  <si>
    <t>EN TONELADAS METRICAS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</si>
</sst>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33" fillId="0" borderId="12" xfId="0" applyFont="1" applyBorder="1" applyAlignment="1">
      <alignment/>
    </xf>
    <xf numFmtId="4" fontId="33" fillId="0" borderId="13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4" fontId="33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33" fillId="0" borderId="21" xfId="0" applyNumberFormat="1" applyFont="1" applyBorder="1" applyAlignment="1">
      <alignment/>
    </xf>
    <xf numFmtId="0" fontId="33" fillId="0" borderId="22" xfId="0" applyFont="1" applyBorder="1" applyAlignment="1">
      <alignment horizontal="center"/>
    </xf>
    <xf numFmtId="4" fontId="0" fillId="0" borderId="23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25.57421875" style="0" customWidth="1"/>
    <col min="2" max="2" width="11.140625" style="0" customWidth="1"/>
    <col min="3" max="3" width="10.7109375" style="0" customWidth="1"/>
    <col min="4" max="4" width="11.28125" style="0" customWidth="1"/>
    <col min="5" max="5" width="10.00390625" style="0" customWidth="1"/>
    <col min="6" max="6" width="10.8515625" style="0" customWidth="1"/>
    <col min="7" max="7" width="11.140625" style="0" customWidth="1"/>
    <col min="8" max="8" width="10.57421875" style="0" customWidth="1"/>
    <col min="9" max="9" width="10.421875" style="0" customWidth="1"/>
    <col min="10" max="11" width="10.00390625" style="0" customWidth="1"/>
    <col min="12" max="12" width="10.7109375" style="0" customWidth="1"/>
    <col min="13" max="13" width="10.421875" style="0" customWidth="1"/>
    <col min="14" max="14" width="13.00390625" style="0" customWidth="1"/>
  </cols>
  <sheetData>
    <row r="2" spans="3:8" ht="15">
      <c r="C2" s="3" t="s">
        <v>19</v>
      </c>
      <c r="D2" s="3"/>
      <c r="E2" s="3"/>
      <c r="F2" s="3"/>
      <c r="G2" s="3"/>
      <c r="H2" s="3"/>
    </row>
    <row r="3" spans="3:8" ht="15">
      <c r="C3" s="3" t="s">
        <v>20</v>
      </c>
      <c r="D3" s="3"/>
      <c r="E3" s="3"/>
      <c r="F3" s="3"/>
      <c r="G3" s="3"/>
      <c r="H3" s="3"/>
    </row>
    <row r="4" spans="3:8" ht="15">
      <c r="C4" s="3"/>
      <c r="D4" s="3"/>
      <c r="E4" s="3" t="s">
        <v>22</v>
      </c>
      <c r="F4" s="2"/>
      <c r="G4" s="3"/>
      <c r="H4" s="3"/>
    </row>
    <row r="5" spans="3:8" ht="15">
      <c r="C5" s="3"/>
      <c r="D5" s="3"/>
      <c r="E5" s="3" t="s">
        <v>21</v>
      </c>
      <c r="F5" s="2"/>
      <c r="G5" s="3"/>
      <c r="H5" s="3"/>
    </row>
    <row r="6" ht="15.75" thickBot="1"/>
    <row r="7" spans="1:14" ht="15.75" thickBot="1">
      <c r="A7" s="5" t="s">
        <v>5</v>
      </c>
      <c r="B7" s="6" t="s">
        <v>6</v>
      </c>
      <c r="C7" s="9" t="s">
        <v>7</v>
      </c>
      <c r="D7" s="11" t="s">
        <v>8</v>
      </c>
      <c r="E7" s="11" t="s">
        <v>9</v>
      </c>
      <c r="F7" s="10" t="s">
        <v>10</v>
      </c>
      <c r="G7" s="9" t="s">
        <v>11</v>
      </c>
      <c r="H7" s="11" t="s">
        <v>12</v>
      </c>
      <c r="I7" s="11" t="s">
        <v>13</v>
      </c>
      <c r="J7" s="23" t="s">
        <v>14</v>
      </c>
      <c r="K7" s="11" t="s">
        <v>15</v>
      </c>
      <c r="L7" s="10" t="s">
        <v>16</v>
      </c>
      <c r="M7" s="9" t="s">
        <v>17</v>
      </c>
      <c r="N7" s="11" t="s">
        <v>18</v>
      </c>
    </row>
    <row r="8" spans="1:14" ht="15">
      <c r="A8" s="4" t="s">
        <v>0</v>
      </c>
      <c r="B8" s="8">
        <v>31901.57</v>
      </c>
      <c r="C8" s="8">
        <v>31562.09</v>
      </c>
      <c r="D8" s="8">
        <v>30198.63</v>
      </c>
      <c r="E8" s="8">
        <v>30918.22</v>
      </c>
      <c r="F8" s="8">
        <v>30193</v>
      </c>
      <c r="G8" s="8">
        <v>30693.79</v>
      </c>
      <c r="H8" s="19">
        <v>61921.1</v>
      </c>
      <c r="I8" s="8">
        <v>30606.69</v>
      </c>
      <c r="J8" s="19">
        <v>0</v>
      </c>
      <c r="K8" s="8">
        <v>30736.45</v>
      </c>
      <c r="L8" s="8">
        <v>0</v>
      </c>
      <c r="M8" s="12">
        <v>61238</v>
      </c>
      <c r="N8" s="8">
        <f>SUM(B8:M8)</f>
        <v>369969.54000000004</v>
      </c>
    </row>
    <row r="9" spans="1:14" ht="15">
      <c r="A9" s="1" t="s">
        <v>1</v>
      </c>
      <c r="B9" s="7">
        <v>42735.75</v>
      </c>
      <c r="C9" s="7">
        <v>20582.13</v>
      </c>
      <c r="D9" s="7">
        <v>11751.16</v>
      </c>
      <c r="E9" s="7">
        <v>0</v>
      </c>
      <c r="F9" s="7">
        <v>17658</v>
      </c>
      <c r="G9" s="7">
        <v>13685</v>
      </c>
      <c r="H9" s="20">
        <v>6660</v>
      </c>
      <c r="I9" s="7">
        <v>6441.58</v>
      </c>
      <c r="J9" s="20">
        <v>0</v>
      </c>
      <c r="K9" s="7">
        <v>8416.06</v>
      </c>
      <c r="L9" s="12">
        <v>18474</v>
      </c>
      <c r="M9" s="7">
        <v>25618</v>
      </c>
      <c r="N9" s="8">
        <f>SUM(B9:M9)</f>
        <v>172021.68</v>
      </c>
    </row>
    <row r="10" spans="1:14" ht="15">
      <c r="A10" s="1" t="s">
        <v>2</v>
      </c>
      <c r="B10" s="7">
        <v>47296.69</v>
      </c>
      <c r="C10" s="7">
        <v>20398.79</v>
      </c>
      <c r="D10" s="7">
        <v>0</v>
      </c>
      <c r="E10" s="7">
        <v>26780.19</v>
      </c>
      <c r="F10" s="7">
        <v>45328.22</v>
      </c>
      <c r="G10" s="7">
        <v>25102.39</v>
      </c>
      <c r="H10" s="20">
        <v>42397.97</v>
      </c>
      <c r="I10" s="7">
        <v>20847</v>
      </c>
      <c r="J10" s="20">
        <v>40236.84</v>
      </c>
      <c r="K10" s="7">
        <v>36640.74</v>
      </c>
      <c r="L10" s="7">
        <v>8949</v>
      </c>
      <c r="M10" s="7">
        <v>0</v>
      </c>
      <c r="N10" s="8">
        <f>SUM(B10:M10)</f>
        <v>313977.83</v>
      </c>
    </row>
    <row r="11" spans="1:14" ht="15.75" thickBot="1">
      <c r="A11" s="13" t="s">
        <v>3</v>
      </c>
      <c r="B11" s="14">
        <v>91308.09</v>
      </c>
      <c r="C11" s="14">
        <v>30176.45</v>
      </c>
      <c r="D11" s="14">
        <v>42035.72</v>
      </c>
      <c r="E11" s="14">
        <v>69897.67</v>
      </c>
      <c r="F11" s="14">
        <v>109330.69</v>
      </c>
      <c r="G11" s="14">
        <v>90316.89</v>
      </c>
      <c r="H11" s="21">
        <v>56341.27</v>
      </c>
      <c r="I11" s="14">
        <v>48997.72</v>
      </c>
      <c r="J11" s="21">
        <v>83527.68</v>
      </c>
      <c r="K11" s="14">
        <v>105023.73</v>
      </c>
      <c r="L11" s="12">
        <v>67222</v>
      </c>
      <c r="M11" s="14">
        <v>59389.45</v>
      </c>
      <c r="N11" s="24">
        <f>SUM(B11:M11)</f>
        <v>853567.3599999999</v>
      </c>
    </row>
    <row r="12" spans="1:14" ht="15.75" thickBot="1">
      <c r="A12" s="15" t="s">
        <v>4</v>
      </c>
      <c r="B12" s="16">
        <f aca="true" t="shared" si="0" ref="B12:H12">SUM(B8:B11)</f>
        <v>213242.1</v>
      </c>
      <c r="C12" s="16">
        <f t="shared" si="0"/>
        <v>102719.46</v>
      </c>
      <c r="D12" s="16">
        <f t="shared" si="0"/>
        <v>83985.51000000001</v>
      </c>
      <c r="E12" s="16">
        <f t="shared" si="0"/>
        <v>127596.08</v>
      </c>
      <c r="F12" s="16">
        <f t="shared" si="0"/>
        <v>202509.91</v>
      </c>
      <c r="G12" s="17">
        <f t="shared" si="0"/>
        <v>159798.07</v>
      </c>
      <c r="H12" s="22">
        <f t="shared" si="0"/>
        <v>167320.34</v>
      </c>
      <c r="I12" s="18">
        <f>SUM(I8:I11)</f>
        <v>106892.98999999999</v>
      </c>
      <c r="J12" s="22">
        <f>SUM(J8:J11)</f>
        <v>123764.51999999999</v>
      </c>
      <c r="K12" s="22">
        <f>SUM(K8:K11)</f>
        <v>180816.97999999998</v>
      </c>
      <c r="L12" s="22">
        <f>SUM(L8:L11)</f>
        <v>94645</v>
      </c>
      <c r="M12" s="18">
        <f>SUM(M8:M11)</f>
        <v>146245.45</v>
      </c>
      <c r="N12" s="18">
        <f>SUM(B12:M12)</f>
        <v>1709536.4100000001</v>
      </c>
    </row>
    <row r="13" ht="15">
      <c r="N1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ESTADISTICAS</cp:lastModifiedBy>
  <dcterms:created xsi:type="dcterms:W3CDTF">2011-12-27T20:03:44Z</dcterms:created>
  <dcterms:modified xsi:type="dcterms:W3CDTF">2013-01-08T20:23:26Z</dcterms:modified>
  <cp:category/>
  <cp:version/>
  <cp:contentType/>
  <cp:contentStatus/>
</cp:coreProperties>
</file>