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etp-2c-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<sst xmlns="http://schemas.openxmlformats.org/spreadsheetml/2006/main" count="28" uniqueCount="28">
  <si>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EEUU (GOLFO)</t>
  </si>
  <si>
    <t>PANAMA</t>
  </si>
  <si>
    <t>VENEZUELA</t>
  </si>
  <si>
    <t>TOTAL POR PAIS DE PROCEDENCIA</t>
  </si>
  <si>
    <t>PAIS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</si>
  <si>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</si>
  <si>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</si>
  <si>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</si>
  <si>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</si>
  <si>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</si>
  <si>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</si>
  <si>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</si>
  <si>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</si>
  <si>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</t>
  </si>
  <si>
    <t>OCTUBRE</t>
  </si>
  <si>
    <t>NOVIEM</t>
  </si>
  <si>
    <t>DICIEM</t>
  </si>
  <si>
    <t>TOTAL</t>
  </si>
  <si>
    <t>PORCENTAJE</t>
  </si>
  <si>
    <t xml:space="preserve">            SUPERINTENDENCIA DEL TERMINAL PETROLERO DE BALAO</t>
  </si>
  <si>
    <t xml:space="preserve">               MOVIMIENTO DE IMPORTACION POR PAIS DE ORIGEN</t>
  </si>
  <si>
    <t xml:space="preserve">                      TONELADA METRICA</t>
  </si>
  <si>
    <t xml:space="preserve">         AÑO 2012</t>
  </si>
  <si>
    <t>EEUU (PACIFICO)</t>
  </si>
  <si>
    <t>EEUU (ATLANTICO)</t>
  </si>
  <si>
    <t>ESPAÑA(MEDIT Y ATLANT)</t>
  </si>
  <si>
    <t>JAPON</t>
  </si>
  <si>
    <t>FRANCIA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</si>
</sst>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0" fillId="0" borderId="12" xfId="0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33" fillId="0" borderId="13" xfId="0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4" fontId="33" fillId="0" borderId="15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33" fillId="0" borderId="17" xfId="0" applyNumberFormat="1" applyFont="1" applyBorder="1" applyAlignment="1">
      <alignment/>
    </xf>
    <xf numFmtId="0" fontId="33" fillId="0" borderId="17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D1">
      <selection activeCell="L20" sqref="L20"/>
    </sheetView>
  </sheetViews>
  <sheetFormatPr defaultColWidth="11.421875" defaultRowHeight="15"/>
  <cols>
    <col min="1" max="1" width="31.00390625" style="0" customWidth="1"/>
    <col min="2" max="2" width="10.140625" style="0" customWidth="1"/>
    <col min="3" max="3" width="10.28125" style="0" customWidth="1"/>
    <col min="4" max="4" width="10.140625" style="0" customWidth="1"/>
    <col min="5" max="5" width="9.8515625" style="0" customWidth="1"/>
    <col min="6" max="13" width="10.00390625" style="0" customWidth="1"/>
    <col min="14" max="14" width="12.00390625" style="0" customWidth="1"/>
    <col min="15" max="15" width="12.28125" style="0" customWidth="1"/>
  </cols>
  <sheetData>
    <row r="2" spans="3:8" ht="15">
      <c r="C2" s="3" t="s">
        <v>19</v>
      </c>
      <c r="D2" s="3"/>
      <c r="E2" s="3"/>
      <c r="F2" s="3"/>
      <c r="G2" s="3"/>
      <c r="H2" s="3"/>
    </row>
    <row r="3" spans="3:8" ht="15">
      <c r="C3" s="3" t="s">
        <v>20</v>
      </c>
      <c r="D3" s="3"/>
      <c r="E3" s="3"/>
      <c r="F3" s="3"/>
      <c r="G3" s="3"/>
      <c r="H3" s="3"/>
    </row>
    <row r="4" spans="3:8" ht="15">
      <c r="C4" s="3"/>
      <c r="D4" s="3" t="s">
        <v>21</v>
      </c>
      <c r="E4" s="2"/>
      <c r="F4" s="3"/>
      <c r="G4" s="2"/>
      <c r="H4" s="3"/>
    </row>
    <row r="5" spans="3:8" ht="15">
      <c r="C5" s="2"/>
      <c r="D5" s="2"/>
      <c r="E5" s="3" t="s">
        <v>22</v>
      </c>
      <c r="F5" s="2"/>
      <c r="G5" s="2"/>
      <c r="H5" s="2"/>
    </row>
    <row r="6" ht="15.75" thickBot="1"/>
    <row r="7" spans="1:15" ht="15.75" thickBot="1">
      <c r="A7" s="10" t="s">
        <v>4</v>
      </c>
      <c r="B7" s="9" t="s">
        <v>5</v>
      </c>
      <c r="C7" s="9" t="s">
        <v>6</v>
      </c>
      <c r="D7" s="16" t="s">
        <v>7</v>
      </c>
      <c r="E7" s="18" t="s">
        <v>8</v>
      </c>
      <c r="F7" s="17" t="s">
        <v>9</v>
      </c>
      <c r="G7" s="9" t="s">
        <v>10</v>
      </c>
      <c r="H7" s="16" t="s">
        <v>11</v>
      </c>
      <c r="I7" s="18" t="s">
        <v>12</v>
      </c>
      <c r="J7" s="17" t="s">
        <v>13</v>
      </c>
      <c r="K7" s="9" t="s">
        <v>14</v>
      </c>
      <c r="L7" s="16" t="s">
        <v>15</v>
      </c>
      <c r="M7" s="18" t="s">
        <v>16</v>
      </c>
      <c r="N7" s="18" t="s">
        <v>17</v>
      </c>
      <c r="O7" s="18" t="s">
        <v>18</v>
      </c>
    </row>
    <row r="8" spans="1:15" ht="15">
      <c r="A8" s="8" t="s">
        <v>24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29762.92</v>
      </c>
      <c r="H8" s="12">
        <v>0</v>
      </c>
      <c r="I8" s="12">
        <v>0</v>
      </c>
      <c r="J8" s="12">
        <v>0</v>
      </c>
      <c r="K8" s="12">
        <v>0</v>
      </c>
      <c r="L8" s="24">
        <v>0</v>
      </c>
      <c r="M8" s="12">
        <v>0</v>
      </c>
      <c r="N8" s="12">
        <f>SUM(B8:M8)</f>
        <v>29762.92</v>
      </c>
      <c r="O8" s="8">
        <v>1.9</v>
      </c>
    </row>
    <row r="9" spans="1:15" ht="15">
      <c r="A9" s="1" t="s">
        <v>0</v>
      </c>
      <c r="B9" s="13">
        <v>100141.56</v>
      </c>
      <c r="C9" s="13">
        <v>0</v>
      </c>
      <c r="D9" s="13">
        <v>0</v>
      </c>
      <c r="E9" s="13">
        <v>56292.7</v>
      </c>
      <c r="F9" s="13">
        <v>136442.62</v>
      </c>
      <c r="G9" s="13">
        <v>60541.76</v>
      </c>
      <c r="H9" s="13">
        <v>37965</v>
      </c>
      <c r="I9" s="13">
        <v>0</v>
      </c>
      <c r="J9" s="13">
        <v>49152.97</v>
      </c>
      <c r="K9" s="13">
        <v>30019</v>
      </c>
      <c r="L9" s="25">
        <v>0</v>
      </c>
      <c r="M9" s="13">
        <v>0</v>
      </c>
      <c r="N9" s="12">
        <f aca="true" t="shared" si="0" ref="N9:N16">SUM(B9:M9)</f>
        <v>470555.61</v>
      </c>
      <c r="O9" s="1">
        <v>27.85</v>
      </c>
    </row>
    <row r="10" spans="1:15" ht="15">
      <c r="A10" s="1" t="s">
        <v>23</v>
      </c>
      <c r="B10" s="13">
        <v>0</v>
      </c>
      <c r="C10" s="13">
        <v>0</v>
      </c>
      <c r="D10" s="13">
        <v>42035.72</v>
      </c>
      <c r="E10" s="13">
        <v>14912</v>
      </c>
      <c r="F10" s="13">
        <v>17658</v>
      </c>
      <c r="G10" s="13">
        <v>30706</v>
      </c>
      <c r="H10" s="13">
        <v>0</v>
      </c>
      <c r="I10" s="13">
        <v>0</v>
      </c>
      <c r="J10" s="13">
        <v>0</v>
      </c>
      <c r="K10" s="13">
        <v>30717.43</v>
      </c>
      <c r="L10" s="25">
        <v>0</v>
      </c>
      <c r="M10" s="13">
        <v>28194.45</v>
      </c>
      <c r="N10" s="12">
        <f t="shared" si="0"/>
        <v>164223.6</v>
      </c>
      <c r="O10" s="1">
        <v>9.78</v>
      </c>
    </row>
    <row r="11" spans="1:15" ht="15">
      <c r="A11" s="1" t="s">
        <v>25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28728</v>
      </c>
      <c r="I11" s="13">
        <v>0</v>
      </c>
      <c r="J11" s="13">
        <v>0</v>
      </c>
      <c r="K11" s="13">
        <v>29601</v>
      </c>
      <c r="L11" s="23">
        <v>29271</v>
      </c>
      <c r="M11" s="13">
        <v>0</v>
      </c>
      <c r="N11" s="12">
        <f t="shared" si="0"/>
        <v>87600</v>
      </c>
      <c r="O11" s="1">
        <v>5.25</v>
      </c>
    </row>
    <row r="12" spans="1:15" s="2" customFormat="1" ht="15">
      <c r="A12" s="2" t="s">
        <v>27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23">
        <v>18474</v>
      </c>
      <c r="M12" s="13"/>
      <c r="N12" s="12">
        <f t="shared" si="0"/>
        <v>18474</v>
      </c>
      <c r="O12" s="1">
        <v>1.55</v>
      </c>
    </row>
    <row r="13" spans="1:15" ht="15">
      <c r="A13" s="1" t="s">
        <v>26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36640.74</v>
      </c>
      <c r="L13" s="25">
        <v>0</v>
      </c>
      <c r="M13" s="13">
        <v>0</v>
      </c>
      <c r="N13" s="12">
        <f t="shared" si="0"/>
        <v>36640.74</v>
      </c>
      <c r="O13" s="1">
        <v>2.17</v>
      </c>
    </row>
    <row r="14" spans="1:15" ht="15">
      <c r="A14" s="1" t="s">
        <v>1</v>
      </c>
      <c r="B14" s="13">
        <v>91396.86</v>
      </c>
      <c r="C14" s="13">
        <v>82735.68</v>
      </c>
      <c r="D14" s="13">
        <v>41949.79</v>
      </c>
      <c r="E14" s="13">
        <v>56391.38</v>
      </c>
      <c r="F14" s="13">
        <v>48409.29</v>
      </c>
      <c r="G14" s="13">
        <v>38787.39</v>
      </c>
      <c r="H14" s="13">
        <v>73014.07</v>
      </c>
      <c r="I14" s="13">
        <v>106892.99</v>
      </c>
      <c r="J14" s="13">
        <v>74611.55</v>
      </c>
      <c r="K14" s="13">
        <v>53838.81</v>
      </c>
      <c r="L14" s="23">
        <v>30854</v>
      </c>
      <c r="M14" s="13">
        <v>118051</v>
      </c>
      <c r="N14" s="12">
        <f t="shared" si="0"/>
        <v>816932.81</v>
      </c>
      <c r="O14" s="1">
        <v>48.57</v>
      </c>
    </row>
    <row r="15" spans="1:15" ht="15.75" thickBot="1">
      <c r="A15" s="4" t="s">
        <v>2</v>
      </c>
      <c r="B15" s="14">
        <v>21703.68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27613.27</v>
      </c>
      <c r="I15" s="14">
        <v>0</v>
      </c>
      <c r="J15" s="14">
        <v>0</v>
      </c>
      <c r="K15" s="14">
        <v>0</v>
      </c>
      <c r="L15" s="26">
        <v>0</v>
      </c>
      <c r="M15" s="14">
        <v>0</v>
      </c>
      <c r="N15" s="20">
        <f t="shared" si="0"/>
        <v>49316.95</v>
      </c>
      <c r="O15" s="4">
        <v>2.93</v>
      </c>
    </row>
    <row r="16" spans="1:15" ht="15.75" thickBot="1">
      <c r="A16" s="11" t="s">
        <v>3</v>
      </c>
      <c r="B16" s="15">
        <v>213242.1</v>
      </c>
      <c r="C16" s="15">
        <v>82735.68</v>
      </c>
      <c r="D16" s="15">
        <v>83985.51</v>
      </c>
      <c r="E16" s="15">
        <v>127596.08</v>
      </c>
      <c r="F16" s="15">
        <v>202509.91</v>
      </c>
      <c r="G16" s="15">
        <v>159798.07</v>
      </c>
      <c r="H16" s="15">
        <v>167320.34</v>
      </c>
      <c r="I16" s="15">
        <v>106892.99</v>
      </c>
      <c r="J16" s="15">
        <v>123764.52</v>
      </c>
      <c r="K16" s="15">
        <v>180816.98</v>
      </c>
      <c r="L16" s="19">
        <f>SUM(L8:L15)</f>
        <v>78599</v>
      </c>
      <c r="M16" s="21">
        <f>SUM(M8:M15)</f>
        <v>146245.45</v>
      </c>
      <c r="N16" s="21">
        <f t="shared" si="0"/>
        <v>1673506.6300000001</v>
      </c>
      <c r="O16" s="22">
        <f>SUM(O8:O15)</f>
        <v>100</v>
      </c>
    </row>
    <row r="17" spans="1:15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5"/>
      <c r="O17" s="6"/>
    </row>
    <row r="18" spans="1:15" ht="15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5"/>
      <c r="M18" s="6"/>
      <c r="N18" s="5"/>
      <c r="O18" s="6"/>
    </row>
    <row r="19" ht="15">
      <c r="B1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ESTADISTICAS</cp:lastModifiedBy>
  <dcterms:created xsi:type="dcterms:W3CDTF">2011-12-27T20:03:59Z</dcterms:created>
  <dcterms:modified xsi:type="dcterms:W3CDTF">2013-01-09T12:37:15Z</dcterms:modified>
  <cp:category/>
  <cp:version/>
  <cp:contentType/>
  <cp:contentStatus/>
</cp:coreProperties>
</file>